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3-03-Exercise\"/>
    </mc:Choice>
  </mc:AlternateContent>
  <xr:revisionPtr revIDLastSave="0" documentId="13_ncr:1_{A120F701-64D2-4591-B5ED-87D8D6F6BE3D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Relative" sheetId="3" r:id="rId1"/>
    <sheet name="Absolute" sheetId="1" r:id="rId2"/>
    <sheet name="Travel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3" l="1"/>
  <c r="F14" i="3"/>
  <c r="F13" i="3"/>
  <c r="D6" i="2"/>
  <c r="D7" i="2"/>
  <c r="D8" i="2"/>
  <c r="D5" i="2"/>
  <c r="C9" i="2"/>
  <c r="E9" i="2"/>
  <c r="F9" i="2"/>
  <c r="F4" i="3"/>
  <c r="F5" i="3"/>
  <c r="F6" i="3"/>
  <c r="D9" i="2" l="1"/>
  <c r="G9" i="2" s="1"/>
  <c r="A5" i="2"/>
  <c r="A6" i="2"/>
  <c r="A7" i="2"/>
  <c r="A8" i="2"/>
</calcChain>
</file>

<file path=xl/sharedStrings.xml><?xml version="1.0" encoding="utf-8"?>
<sst xmlns="http://schemas.openxmlformats.org/spreadsheetml/2006/main" count="73" uniqueCount="57">
  <si>
    <t>Exchange rate:</t>
  </si>
  <si>
    <t>Description of Item</t>
  </si>
  <si>
    <t>Cost (in $US)</t>
  </si>
  <si>
    <t>Eurostar 2nd class economy round trip to Paris</t>
  </si>
  <si>
    <t>One night at the Conrad Hilton, London</t>
  </si>
  <si>
    <t>Eurostar first class round trip to Paris</t>
  </si>
  <si>
    <t>Travel Expense Report</t>
  </si>
  <si>
    <t>Date</t>
  </si>
  <si>
    <t>Location</t>
  </si>
  <si>
    <t>Miles</t>
  </si>
  <si>
    <t>Mileage Allowance</t>
  </si>
  <si>
    <t>Meals</t>
  </si>
  <si>
    <t>Hotel</t>
  </si>
  <si>
    <t>Total</t>
  </si>
  <si>
    <t>Monterey</t>
  </si>
  <si>
    <t>Fremont</t>
  </si>
  <si>
    <t>Palo Alto</t>
  </si>
  <si>
    <t>TOTALS:</t>
  </si>
  <si>
    <t>Mileage Rate:</t>
  </si>
  <si>
    <t>Salinas</t>
  </si>
  <si>
    <t>Regional Sales Goals</t>
  </si>
  <si>
    <t>Region</t>
  </si>
  <si>
    <t>Qtr 1</t>
  </si>
  <si>
    <t>Qtr 2</t>
  </si>
  <si>
    <t>Qtr 3</t>
  </si>
  <si>
    <t>Qtr 4</t>
  </si>
  <si>
    <t>Totals</t>
  </si>
  <si>
    <t>Average</t>
  </si>
  <si>
    <t>Count</t>
  </si>
  <si>
    <t>absolute reference</t>
  </si>
  <si>
    <t>$C$13</t>
  </si>
  <si>
    <t>Absolute Reference Point</t>
  </si>
  <si>
    <t>AVG</t>
  </si>
  <si>
    <r>
      <rPr>
        <b/>
        <sz val="10"/>
        <color rgb="FFC00000"/>
        <rFont val="Arial"/>
        <family val="2"/>
      </rPr>
      <t>F4</t>
    </r>
    <r>
      <rPr>
        <sz val="10"/>
        <color rgb="FFC00000"/>
        <rFont val="Arial"/>
        <family val="2"/>
      </rPr>
      <t xml:space="preserve"> on your keyboard to apply</t>
    </r>
  </si>
  <si>
    <t>$C$12</t>
  </si>
  <si>
    <t>+</t>
  </si>
  <si>
    <t>-</t>
  </si>
  <si>
    <t>*</t>
  </si>
  <si>
    <t>/</t>
  </si>
  <si>
    <t>Cmd + T on the Mac</t>
  </si>
  <si>
    <t xml:space="preserve"> =</t>
  </si>
  <si>
    <t>Adds</t>
  </si>
  <si>
    <t>Subtracts</t>
  </si>
  <si>
    <t>Divides</t>
  </si>
  <si>
    <t>Multiplies</t>
  </si>
  <si>
    <t>Starts every formula</t>
  </si>
  <si>
    <t>SUM</t>
  </si>
  <si>
    <t>Sam Goody</t>
  </si>
  <si>
    <t>Marty McFly</t>
  </si>
  <si>
    <t>Frank Rizzo</t>
  </si>
  <si>
    <t>Flapjacks at iHop</t>
  </si>
  <si>
    <t>Petrol for scooter</t>
  </si>
  <si>
    <t>Pint of lager</t>
  </si>
  <si>
    <t>Converting Euros to $</t>
  </si>
  <si>
    <t>Trip to Belgium</t>
  </si>
  <si>
    <t>Room service</t>
  </si>
  <si>
    <t>Cost (in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</si>
</sst>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£#,##0.00_)"/>
    <numFmt numFmtId="165" formatCode="&quot;$&quot;#,##0.00"/>
    <numFmt numFmtId="166" formatCode="_(&quot;$&quot;* #,##0_);_(&quot;$&quot;* \(#,##0\);_(&quot;$&quot;* &quot;-&quot;??_);_(@_)"/>
    <numFmt numFmtId="167" formatCode="_([$€-2]\ * #,##0.00_);_([$€-2]\ * \(#,##0.00\);_([$€-2]\ * &quot;-&quot;??_);_(@_)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4"/>
      <color rgb="FF00B050"/>
      <name val="Arial"/>
      <family val="2"/>
    </font>
    <font>
      <b/>
      <sz val="18"/>
      <name val="Source Sans Pro Black"/>
      <family val="2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right"/>
    </xf>
    <xf numFmtId="164" fontId="0" fillId="0" borderId="0" xfId="0" applyNumberFormat="1"/>
    <xf numFmtId="7" fontId="2" fillId="0" borderId="0" xfId="2" applyNumberFormat="1"/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7" fontId="2" fillId="0" borderId="0" xfId="2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44" fontId="2" fillId="0" borderId="0" xfId="2"/>
    <xf numFmtId="44" fontId="1" fillId="0" borderId="0" xfId="2" applyFont="1"/>
    <xf numFmtId="0" fontId="4" fillId="3" borderId="2" xfId="0" applyFont="1" applyFill="1" applyBorder="1" applyAlignment="1">
      <alignment horizontal="center" vertical="center" wrapText="1"/>
    </xf>
    <xf numFmtId="44" fontId="4" fillId="3" borderId="2" xfId="2" applyFont="1" applyFill="1" applyBorder="1" applyAlignment="1">
      <alignment horizontal="center" vertical="center" wrapText="1"/>
    </xf>
    <xf numFmtId="14" fontId="0" fillId="0" borderId="0" xfId="0" applyNumberFormat="1"/>
    <xf numFmtId="0" fontId="1" fillId="0" borderId="3" xfId="0" applyFont="1" applyBorder="1" applyAlignment="1">
      <alignment vertical="center"/>
    </xf>
    <xf numFmtId="44" fontId="1" fillId="0" borderId="3" xfId="2" applyFont="1" applyBorder="1" applyAlignment="1">
      <alignment vertical="center"/>
    </xf>
    <xf numFmtId="0" fontId="0" fillId="3" borderId="4" xfId="0" applyFill="1" applyBorder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6" fontId="0" fillId="0" borderId="0" xfId="2" applyNumberFormat="1" applyFont="1"/>
    <xf numFmtId="166" fontId="6" fillId="0" borderId="0" xfId="2" applyNumberFormat="1" applyFont="1"/>
    <xf numFmtId="166" fontId="0" fillId="0" borderId="6" xfId="2" applyNumberFormat="1" applyFont="1" applyBorder="1"/>
    <xf numFmtId="166" fontId="6" fillId="0" borderId="6" xfId="2" applyNumberFormat="1" applyFont="1" applyBorder="1"/>
    <xf numFmtId="0" fontId="2" fillId="0" borderId="0" xfId="0" applyFont="1"/>
    <xf numFmtId="0" fontId="7" fillId="0" borderId="0" xfId="0" applyFont="1"/>
    <xf numFmtId="165" fontId="8" fillId="2" borderId="5" xfId="0" applyNumberFormat="1" applyFont="1" applyFill="1" applyBorder="1"/>
    <xf numFmtId="0" fontId="8" fillId="0" borderId="0" xfId="0" applyFont="1"/>
    <xf numFmtId="44" fontId="8" fillId="0" borderId="0" xfId="2" applyFont="1"/>
    <xf numFmtId="0" fontId="1" fillId="4" borderId="0" xfId="0" applyFont="1" applyFill="1"/>
    <xf numFmtId="0" fontId="9" fillId="0" borderId="0" xfId="0" applyFont="1"/>
    <xf numFmtId="0" fontId="10" fillId="0" borderId="0" xfId="0" applyFont="1"/>
    <xf numFmtId="0" fontId="2" fillId="5" borderId="0" xfId="0" applyFont="1" applyFill="1"/>
    <xf numFmtId="0" fontId="9" fillId="4" borderId="4" xfId="0" applyFont="1" applyFill="1" applyBorder="1" applyAlignment="1">
      <alignment horizontal="center"/>
    </xf>
    <xf numFmtId="0" fontId="2" fillId="4" borderId="5" xfId="0" applyFont="1" applyFill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7" xfId="0" applyFont="1" applyFill="1" applyBorder="1" applyAlignment="1">
      <alignment horizontal="center" vertical="center"/>
    </xf>
    <xf numFmtId="0" fontId="2" fillId="4" borderId="8" xfId="0" applyFont="1" applyFill="1" applyBorder="1"/>
    <xf numFmtId="0" fontId="1" fillId="4" borderId="9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2" fillId="4" borderId="12" xfId="0" applyFont="1" applyFill="1" applyBorder="1"/>
    <xf numFmtId="166" fontId="0" fillId="6" borderId="0" xfId="0" applyNumberFormat="1" applyFill="1"/>
    <xf numFmtId="0" fontId="0" fillId="6" borderId="0" xfId="0" applyFill="1"/>
    <xf numFmtId="166" fontId="6" fillId="7" borderId="0" xfId="2" applyNumberFormat="1" applyFont="1" applyFill="1"/>
    <xf numFmtId="0" fontId="1" fillId="6" borderId="0" xfId="0" applyFont="1" applyFill="1" applyAlignment="1">
      <alignment horizontal="right"/>
    </xf>
    <xf numFmtId="166" fontId="0" fillId="8" borderId="6" xfId="2" applyNumberFormat="1" applyFont="1" applyFill="1" applyBorder="1"/>
    <xf numFmtId="166" fontId="6" fillId="8" borderId="6" xfId="2" applyNumberFormat="1" applyFont="1" applyFill="1" applyBorder="1"/>
    <xf numFmtId="166" fontId="6" fillId="8" borderId="0" xfId="2" applyNumberFormat="1" applyFont="1" applyFill="1"/>
    <xf numFmtId="0" fontId="1" fillId="8" borderId="0" xfId="0" applyFont="1" applyFill="1" applyAlignment="1">
      <alignment horizontal="right"/>
    </xf>
    <xf numFmtId="166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right" vertical="center"/>
    </xf>
    <xf numFmtId="0" fontId="11" fillId="9" borderId="1" xfId="0" applyFont="1" applyFill="1" applyBorder="1" applyAlignment="1">
      <alignment horizontal="center" vertical="center"/>
    </xf>
    <xf numFmtId="164" fontId="11" fillId="9" borderId="1" xfId="0" applyNumberFormat="1" applyFont="1" applyFill="1" applyBorder="1" applyAlignment="1">
      <alignment horizontal="center" vertical="center"/>
    </xf>
    <xf numFmtId="7" fontId="11" fillId="9" borderId="1" xfId="2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vertical="center"/>
    </xf>
    <xf numFmtId="0" fontId="12" fillId="0" borderId="0" xfId="0" applyFont="1" applyAlignment="1">
      <alignment horizontal="right" vertical="center" wrapText="1"/>
    </xf>
    <xf numFmtId="43" fontId="13" fillId="2" borderId="1" xfId="1" applyFont="1" applyFill="1" applyBorder="1"/>
    <xf numFmtId="0" fontId="14" fillId="9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299357</xdr:colOff>
      <xdr:row>2</xdr:row>
      <xdr:rowOff>10886</xdr:rowOff>
    </xdr:from>
    <xdr:to>
      <xdr:col>9</xdr:col>
      <xdr:colOff>326572</xdr:colOff>
      <xdr:row>3</xdr:row>
      <xdr:rowOff>163286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FB5A987E-AABA-5346-0D32-F38547D1A551}"/>
            </a:ext>
          </a:extLst>
        </xdr:cNvPr>
        <xdr:cNvCxnSpPr/>
      </xdr:nvCxnSpPr>
      <xdr:spPr>
        <a:xfrm flipH="1">
          <a:off x="5747657" y="375557"/>
          <a:ext cx="364672" cy="32112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105834</xdr:colOff>
      <xdr:row>11</xdr:row>
      <xdr:rowOff>95250</xdr:rowOff>
    </xdr:from>
    <xdr:to>
      <xdr:col>3</xdr:col>
      <xdr:colOff>629709</xdr:colOff>
      <xdr:row>11</xdr:row>
      <xdr:rowOff>95250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323F9A8F-56A6-4C18-A0D0-C6A4A2875760}"/>
            </a:ext>
          </a:extLst>
        </xdr:cNvPr>
        <xdr:cNvCxnSpPr/>
      </xdr:nvCxnSpPr>
      <xdr:spPr>
        <a:xfrm flipH="1">
          <a:off x="2307167" y="2296583"/>
          <a:ext cx="523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zoomScale="140" zoomScaleNormal="140" workbookViewId="0">
      <selection activeCell="C19" sqref="C19"/>
    </sheetView>
  </sheetViews>
  <sheetFormatPr defaultRowHeight="13.2" x14ac:dyDescent="0.25"/>
  <cols>
    <col min="1" max="1" width="16.21875" customWidth="1"/>
    <col min="2" max="5" width="8.77734375" bestFit="1" customWidth="1"/>
    <col min="6" max="6" width="10.21875" customWidth="1"/>
    <col min="9" max="9" width="4.88671875" style="18" customWidth="1"/>
    <col min="10" max="10" width="17.44140625" customWidth="1"/>
  </cols>
  <sheetData>
    <row r="1" spans="1:10" ht="15.6" x14ac:dyDescent="0.3">
      <c r="A1" s="19" t="s">
        <v>20</v>
      </c>
    </row>
    <row r="3" spans="1:10" x14ac:dyDescent="0.25">
      <c r="A3" s="20" t="s">
        <v>21</v>
      </c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</row>
    <row r="4" spans="1:10" ht="17.25" customHeight="1" thickBot="1" x14ac:dyDescent="0.3">
      <c r="A4" s="33" t="s">
        <v>47</v>
      </c>
      <c r="B4" s="22">
        <v>15000</v>
      </c>
      <c r="C4" s="22">
        <v>18000</v>
      </c>
      <c r="D4" s="22">
        <v>22000</v>
      </c>
      <c r="E4" s="22">
        <v>26500</v>
      </c>
      <c r="F4" s="23">
        <f>SUM(B4:E4)</f>
        <v>81500</v>
      </c>
    </row>
    <row r="5" spans="1:10" ht="14.4" thickBot="1" x14ac:dyDescent="0.3">
      <c r="A5" s="33" t="s">
        <v>48</v>
      </c>
      <c r="B5" s="22">
        <v>18000</v>
      </c>
      <c r="C5" s="22">
        <v>21500</v>
      </c>
      <c r="D5" s="22">
        <v>26000</v>
      </c>
      <c r="E5" s="22">
        <v>31000</v>
      </c>
      <c r="F5" s="23">
        <f>SUM(B5:E5)</f>
        <v>96500</v>
      </c>
      <c r="I5" s="35" t="s">
        <v>40</v>
      </c>
      <c r="J5" s="36" t="s">
        <v>45</v>
      </c>
    </row>
    <row r="6" spans="1:10" ht="14.4" thickBot="1" x14ac:dyDescent="0.3">
      <c r="A6" s="33" t="s">
        <v>49</v>
      </c>
      <c r="B6" s="24">
        <v>22000</v>
      </c>
      <c r="C6" s="24">
        <v>26500</v>
      </c>
      <c r="D6" s="24">
        <v>32000</v>
      </c>
      <c r="E6" s="24">
        <v>38500</v>
      </c>
      <c r="F6" s="25">
        <f>SUM(B6:E6)</f>
        <v>119000</v>
      </c>
      <c r="I6" s="37"/>
      <c r="J6" s="38"/>
    </row>
    <row r="7" spans="1:10" ht="17.25" customHeight="1" x14ac:dyDescent="0.25">
      <c r="A7" s="2" t="s">
        <v>46</v>
      </c>
      <c r="B7" s="47"/>
      <c r="C7" s="47"/>
      <c r="D7" s="47"/>
      <c r="E7" s="47"/>
      <c r="F7" s="47"/>
      <c r="I7" s="39" t="s">
        <v>35</v>
      </c>
      <c r="J7" s="40" t="s">
        <v>41</v>
      </c>
    </row>
    <row r="8" spans="1:10" x14ac:dyDescent="0.25">
      <c r="A8" s="48" t="s">
        <v>27</v>
      </c>
      <c r="B8" s="45"/>
      <c r="C8" s="45"/>
      <c r="D8" s="45"/>
      <c r="E8" s="45"/>
      <c r="F8" s="45"/>
      <c r="I8" s="41" t="s">
        <v>36</v>
      </c>
      <c r="J8" s="42" t="s">
        <v>42</v>
      </c>
    </row>
    <row r="9" spans="1:10" x14ac:dyDescent="0.25">
      <c r="A9" s="48" t="s">
        <v>28</v>
      </c>
      <c r="B9" s="46"/>
      <c r="C9" s="46"/>
      <c r="D9" s="46"/>
      <c r="E9" s="46"/>
      <c r="F9" s="46"/>
      <c r="I9" s="41" t="s">
        <v>38</v>
      </c>
      <c r="J9" s="42" t="s">
        <v>43</v>
      </c>
    </row>
    <row r="10" spans="1:10" ht="13.8" thickBot="1" x14ac:dyDescent="0.3">
      <c r="I10" s="43" t="s">
        <v>37</v>
      </c>
      <c r="J10" s="44" t="s">
        <v>44</v>
      </c>
    </row>
    <row r="12" spans="1:10" x14ac:dyDescent="0.25">
      <c r="A12" s="20" t="s">
        <v>21</v>
      </c>
      <c r="B12" s="21" t="s">
        <v>22</v>
      </c>
      <c r="C12" s="21" t="s">
        <v>23</v>
      </c>
      <c r="D12" s="21" t="s">
        <v>24</v>
      </c>
      <c r="E12" s="21" t="s">
        <v>25</v>
      </c>
      <c r="F12" s="21" t="s">
        <v>26</v>
      </c>
      <c r="G12" s="26"/>
      <c r="J12" s="34"/>
    </row>
    <row r="13" spans="1:10" ht="13.8" x14ac:dyDescent="0.25">
      <c r="A13" s="33" t="s">
        <v>47</v>
      </c>
      <c r="B13" s="22">
        <v>15000</v>
      </c>
      <c r="C13" s="22">
        <v>18000</v>
      </c>
      <c r="D13" s="22">
        <v>22000</v>
      </c>
      <c r="E13" s="22">
        <v>26500</v>
      </c>
      <c r="F13" s="23">
        <f>SUM(B13:E13)</f>
        <v>81500</v>
      </c>
    </row>
    <row r="14" spans="1:10" ht="13.8" x14ac:dyDescent="0.25">
      <c r="A14" s="33" t="s">
        <v>48</v>
      </c>
      <c r="B14" s="22">
        <v>18000</v>
      </c>
      <c r="C14" s="22">
        <v>21500</v>
      </c>
      <c r="D14" s="22">
        <v>26000</v>
      </c>
      <c r="E14" s="22">
        <v>31000</v>
      </c>
      <c r="F14" s="23">
        <f>SUM(B14:E14)</f>
        <v>96500</v>
      </c>
    </row>
    <row r="15" spans="1:10" ht="14.4" thickBot="1" x14ac:dyDescent="0.3">
      <c r="A15" s="33" t="s">
        <v>49</v>
      </c>
      <c r="B15" s="49">
        <v>22000</v>
      </c>
      <c r="C15" s="49">
        <v>26500</v>
      </c>
      <c r="D15" s="49">
        <v>32000</v>
      </c>
      <c r="E15" s="49">
        <v>38500</v>
      </c>
      <c r="F15" s="50">
        <f>SUM(B15:E15)</f>
        <v>119000</v>
      </c>
    </row>
    <row r="16" spans="1:10" x14ac:dyDescent="0.25">
      <c r="A16" s="2" t="s">
        <v>46</v>
      </c>
      <c r="B16" s="51"/>
      <c r="C16" s="51"/>
      <c r="D16" s="51"/>
      <c r="E16" s="51"/>
      <c r="F16" s="51"/>
    </row>
    <row r="17" spans="1:6" x14ac:dyDescent="0.25">
      <c r="A17" s="52" t="s">
        <v>27</v>
      </c>
      <c r="B17" s="53"/>
      <c r="C17" s="53"/>
      <c r="D17" s="53"/>
      <c r="E17" s="53"/>
      <c r="F17" s="53"/>
    </row>
    <row r="18" spans="1:6" x14ac:dyDescent="0.25">
      <c r="A18" s="52" t="s">
        <v>28</v>
      </c>
      <c r="B18" s="54"/>
      <c r="C18" s="54"/>
      <c r="D18" s="54"/>
      <c r="E18" s="54"/>
      <c r="F18" s="54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tabSelected="1" zoomScale="120" zoomScaleNormal="120" workbookViewId="0">
      <selection activeCell="C10" sqref="C10"/>
    </sheetView>
  </sheetViews>
  <sheetFormatPr defaultColWidth="8.77734375" defaultRowHeight="13.2" x14ac:dyDescent="0.25"/>
  <cols>
    <col min="1" max="1" width="42.77734375" customWidth="1"/>
    <col min="2" max="2" width="14.44140625" style="3" bestFit="1" customWidth="1"/>
    <col min="3" max="3" width="15" style="4" customWidth="1"/>
  </cols>
  <sheetData>
    <row r="1" spans="1:3" s="1" customFormat="1" ht="33" customHeight="1" x14ac:dyDescent="0.45">
      <c r="A1" s="62" t="s">
        <v>53</v>
      </c>
      <c r="B1" s="62"/>
      <c r="C1" s="62"/>
    </row>
    <row r="2" spans="1:3" ht="17.399999999999999" x14ac:dyDescent="0.3">
      <c r="B2" s="2" t="s">
        <v>0</v>
      </c>
      <c r="C2" s="61">
        <v>1.3</v>
      </c>
    </row>
    <row r="3" spans="1:3" ht="36" customHeight="1" x14ac:dyDescent="0.25">
      <c r="A3" s="60" t="s">
        <v>54</v>
      </c>
    </row>
    <row r="4" spans="1:3" ht="19.5" customHeight="1" x14ac:dyDescent="0.25">
      <c r="A4" s="56" t="s">
        <v>1</v>
      </c>
      <c r="B4" s="57" t="s">
        <v>56</v>
      </c>
      <c r="C4" s="58" t="s">
        <v>2</v>
      </c>
    </row>
    <row r="5" spans="1:3" ht="15.75" customHeight="1" x14ac:dyDescent="0.25">
      <c r="A5" s="55" t="s">
        <v>50</v>
      </c>
      <c r="B5" s="59">
        <v>8.9</v>
      </c>
      <c r="C5" s="7"/>
    </row>
    <row r="6" spans="1:3" ht="15.75" customHeight="1" x14ac:dyDescent="0.25">
      <c r="A6" s="55" t="s">
        <v>51</v>
      </c>
      <c r="B6" s="59">
        <v>12.65</v>
      </c>
      <c r="C6" s="7"/>
    </row>
    <row r="7" spans="1:3" ht="15.75" customHeight="1" x14ac:dyDescent="0.25">
      <c r="A7" s="55" t="s">
        <v>52</v>
      </c>
      <c r="B7" s="59">
        <v>2.95</v>
      </c>
      <c r="C7" s="7"/>
    </row>
    <row r="8" spans="1:3" ht="15.75" customHeight="1" x14ac:dyDescent="0.25">
      <c r="A8" s="55" t="s">
        <v>55</v>
      </c>
      <c r="B8" s="59">
        <v>38.549999999999997</v>
      </c>
      <c r="C8" s="7"/>
    </row>
    <row r="9" spans="1:3" ht="15.75" customHeight="1" x14ac:dyDescent="0.25">
      <c r="A9" s="5" t="s">
        <v>3</v>
      </c>
      <c r="B9" s="59">
        <v>84</v>
      </c>
      <c r="C9" s="7"/>
    </row>
    <row r="10" spans="1:3" ht="15.75" customHeight="1" x14ac:dyDescent="0.25">
      <c r="A10" s="5" t="s">
        <v>4</v>
      </c>
      <c r="B10" s="59">
        <v>130</v>
      </c>
      <c r="C10" s="7"/>
    </row>
    <row r="11" spans="1:3" ht="15.75" customHeight="1" x14ac:dyDescent="0.25">
      <c r="A11" s="5" t="s">
        <v>5</v>
      </c>
      <c r="B11" s="59">
        <v>195</v>
      </c>
      <c r="C11" s="7"/>
    </row>
    <row r="12" spans="1:3" ht="15.75" customHeight="1" x14ac:dyDescent="0.25">
      <c r="A12" s="8"/>
      <c r="B12" s="6"/>
      <c r="C12" s="7"/>
    </row>
    <row r="13" spans="1:3" ht="15.75" customHeight="1" x14ac:dyDescent="0.25">
      <c r="A13" s="8"/>
      <c r="B13" s="6"/>
      <c r="C13" s="7"/>
    </row>
  </sheetData>
  <mergeCells count="1">
    <mergeCell ref="A1:C1"/>
  </mergeCells>
  <phoneticPr fontId="0" type="noConversion"/>
  <printOptions gridLines="1" gridLinesSet="0"/>
  <pageMargins left="0.75" right="0.75" top="1" bottom="1" header="0.5" footer="0.5"/>
  <pageSetup orientation="portrait" horizontalDpi="4294967292" verticalDpi="0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zoomScale="120" zoomScaleNormal="120" workbookViewId="0">
      <selection activeCell="B16" sqref="B16"/>
    </sheetView>
  </sheetViews>
  <sheetFormatPr defaultColWidth="8.77734375" defaultRowHeight="13.2" x14ac:dyDescent="0.25"/>
  <cols>
    <col min="1" max="1" width="10.77734375" customWidth="1"/>
    <col min="2" max="2" width="14.44140625" customWidth="1"/>
    <col min="3" max="3" width="6.21875" customWidth="1"/>
    <col min="4" max="6" width="9.21875" style="10" customWidth="1"/>
    <col min="7" max="7" width="11" style="11" customWidth="1"/>
  </cols>
  <sheetData>
    <row r="1" spans="1:12" ht="25.5" customHeight="1" x14ac:dyDescent="0.35">
      <c r="A1" s="9" t="s">
        <v>6</v>
      </c>
    </row>
    <row r="3" spans="1:12" ht="24.75" customHeight="1" x14ac:dyDescent="0.25">
      <c r="A3" s="12" t="s">
        <v>7</v>
      </c>
      <c r="B3" s="12" t="s">
        <v>8</v>
      </c>
      <c r="C3" s="12" t="s">
        <v>9</v>
      </c>
      <c r="D3" s="13" t="s">
        <v>10</v>
      </c>
      <c r="E3" s="13" t="s">
        <v>11</v>
      </c>
      <c r="F3" s="13" t="s">
        <v>12</v>
      </c>
      <c r="G3" s="13" t="s">
        <v>13</v>
      </c>
    </row>
    <row r="4" spans="1:12" x14ac:dyDescent="0.25">
      <c r="I4" s="26" t="s">
        <v>29</v>
      </c>
      <c r="K4" s="31" t="s">
        <v>30</v>
      </c>
      <c r="L4" s="27" t="s">
        <v>33</v>
      </c>
    </row>
    <row r="5" spans="1:12" x14ac:dyDescent="0.25">
      <c r="A5" s="14">
        <f ca="1">TODAY()-21</f>
        <v>45385</v>
      </c>
      <c r="B5" t="s">
        <v>14</v>
      </c>
      <c r="C5">
        <v>85</v>
      </c>
      <c r="D5" s="10">
        <f>C5*$C$12</f>
        <v>63.75</v>
      </c>
      <c r="L5" s="32" t="s">
        <v>39</v>
      </c>
    </row>
    <row r="6" spans="1:12" x14ac:dyDescent="0.25">
      <c r="A6" s="14">
        <f ca="1">TODAY()-14</f>
        <v>45392</v>
      </c>
      <c r="B6" t="s">
        <v>19</v>
      </c>
      <c r="C6">
        <v>75</v>
      </c>
      <c r="D6" s="10">
        <f t="shared" ref="D6:D8" si="0">C6*$C$12</f>
        <v>56.25</v>
      </c>
    </row>
    <row r="7" spans="1:12" x14ac:dyDescent="0.25">
      <c r="A7" s="14">
        <f ca="1">TODAY()-7</f>
        <v>45399</v>
      </c>
      <c r="B7" t="s">
        <v>15</v>
      </c>
      <c r="C7">
        <v>34</v>
      </c>
      <c r="D7" s="10">
        <f t="shared" si="0"/>
        <v>25.5</v>
      </c>
    </row>
    <row r="8" spans="1:12" ht="13.8" thickBot="1" x14ac:dyDescent="0.3">
      <c r="A8" s="14">
        <f ca="1">TODAY()</f>
        <v>45406</v>
      </c>
      <c r="B8" t="s">
        <v>16</v>
      </c>
      <c r="C8">
        <v>25</v>
      </c>
      <c r="D8" s="10">
        <f t="shared" si="0"/>
        <v>18.75</v>
      </c>
      <c r="I8" t="s">
        <v>35</v>
      </c>
    </row>
    <row r="9" spans="1:12" ht="19.5" customHeight="1" thickTop="1" thickBot="1" x14ac:dyDescent="0.3">
      <c r="A9" s="8"/>
      <c r="B9" s="8" t="s">
        <v>17</v>
      </c>
      <c r="C9" s="15">
        <f>SUM(C5:C8)</f>
        <v>219</v>
      </c>
      <c r="D9" s="16">
        <f>SUM(D5:D8)</f>
        <v>164.25</v>
      </c>
      <c r="E9" s="16">
        <f>SUM(E5:E8)</f>
        <v>0</v>
      </c>
      <c r="F9" s="16">
        <f>SUM(F5:F8)</f>
        <v>0</v>
      </c>
      <c r="G9" s="16">
        <f>SUM(D9:F9)</f>
        <v>164.25</v>
      </c>
      <c r="I9" t="s">
        <v>36</v>
      </c>
    </row>
    <row r="10" spans="1:12" x14ac:dyDescent="0.25">
      <c r="B10" s="26" t="s">
        <v>32</v>
      </c>
      <c r="D10"/>
      <c r="E10"/>
      <c r="F10"/>
      <c r="G10"/>
      <c r="I10" t="s">
        <v>37</v>
      </c>
    </row>
    <row r="11" spans="1:12" ht="13.8" thickBot="1" x14ac:dyDescent="0.3">
      <c r="I11" t="s">
        <v>38</v>
      </c>
    </row>
    <row r="12" spans="1:12" ht="13.8" thickBot="1" x14ac:dyDescent="0.3">
      <c r="B12" s="17" t="s">
        <v>18</v>
      </c>
      <c r="C12" s="28">
        <v>0.75</v>
      </c>
      <c r="E12" s="10" t="s">
        <v>31</v>
      </c>
    </row>
    <row r="13" spans="1:12" x14ac:dyDescent="0.25">
      <c r="C13" s="29"/>
      <c r="E13" s="30" t="s">
        <v>34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Relative</vt:lpstr>
      <vt:lpstr>Absolute</vt:lpstr>
      <vt:lpstr>Travel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1999-09-26T19:13:07Z</dcterms:created>
  <dcterms:modified xsi:type="dcterms:W3CDTF">2024-04-24T21:48:51Z</dcterms:modified>
</cp:coreProperties>
</file>